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20" activeTab="4"/>
  </bookViews>
  <sheets>
    <sheet name="XII-B  " sheetId="1" r:id="rId1"/>
    <sheet name="XI-B " sheetId="2" r:id="rId2"/>
    <sheet name="X-B " sheetId="3" r:id="rId3"/>
    <sheet name="IX-B" sheetId="4" r:id="rId4"/>
    <sheet name="XI-N" sheetId="5" r:id="rId5"/>
  </sheets>
  <definedNames/>
  <calcPr fullCalcOnLoad="1"/>
</workbook>
</file>

<file path=xl/sharedStrings.xml><?xml version="1.0" encoding="utf-8"?>
<sst xmlns="http://schemas.openxmlformats.org/spreadsheetml/2006/main" count="111" uniqueCount="45">
  <si>
    <t>LICEUL PEDAGOGIC ”CARMEN SYLVA” TIMIŞOARA</t>
  </si>
  <si>
    <t>OLIMPIADA NAȚIONALĂ DE  LIMBI  ROMANICE</t>
  </si>
  <si>
    <t>LIMBILE ITALIANĂ, SPANIOLĂ ȘI PORTUGHEZĂ</t>
  </si>
  <si>
    <t>Nr. crt</t>
  </si>
  <si>
    <t>Nume si prenume</t>
  </si>
  <si>
    <t>Scoala</t>
  </si>
  <si>
    <t>Sub 1</t>
  </si>
  <si>
    <t>Sub 2</t>
  </si>
  <si>
    <t>Sub 3</t>
  </si>
  <si>
    <t>Punctaj total</t>
  </si>
  <si>
    <t>APRILIE 2012</t>
  </si>
  <si>
    <t>CLAPA ANDREEA IULIA</t>
  </si>
  <si>
    <t>LICEUL TEORETIC AVRAM IANCU CLUJ-NAPOCA</t>
  </si>
  <si>
    <t>HACICU DIANA</t>
  </si>
  <si>
    <t>BELDEAN IOANA MĂLINA</t>
  </si>
  <si>
    <t>DUŞA ANDREEA ALEXANDRA</t>
  </si>
  <si>
    <t>LICEUL TEORETIC MIHAI EMINESCU CLUJ-NAPOCA</t>
  </si>
  <si>
    <t>LIC. T. MIHAI  EMINESCU</t>
  </si>
  <si>
    <t>ORAL</t>
  </si>
  <si>
    <t>TRIPON LARISA MANUELA</t>
  </si>
  <si>
    <t>Bărboi Ioan-Sergiu</t>
  </si>
  <si>
    <t>Simion Marina-Georgiana</t>
  </si>
  <si>
    <t xml:space="preserve">MESEŞAN CARMEN ANDREEA </t>
  </si>
  <si>
    <t>BORZA IOANA MARIA</t>
  </si>
  <si>
    <t>Lic.T."E.Lovinescu"</t>
  </si>
  <si>
    <t>Lic. T."E. Lovinescu"</t>
  </si>
  <si>
    <t>CONIUHOV ELENA</t>
  </si>
  <si>
    <t>Călin Mădălina</t>
  </si>
  <si>
    <t>Iamandi Laurenţiu-Mihai</t>
  </si>
  <si>
    <t>Lic. T. "E. Lovinescu"</t>
  </si>
  <si>
    <t>NECHITA ALEXANDRA IULIA</t>
  </si>
  <si>
    <t>MOLDOVAN MIHAELA MARCELA</t>
  </si>
  <si>
    <t>TOTAL SCRIS</t>
  </si>
  <si>
    <t>PREMIU</t>
  </si>
  <si>
    <t>I</t>
  </si>
  <si>
    <t>I, PREMIU SPECIAL ESEU</t>
  </si>
  <si>
    <t>II</t>
  </si>
  <si>
    <t>III</t>
  </si>
  <si>
    <t>MENTIUNE</t>
  </si>
  <si>
    <t>Rezultate finale -PORTUGHEZA cls a XII-a BILINGV/INTENSIV</t>
  </si>
  <si>
    <t>Rezultate finale -PORTUGHEZA cls a XI-a BILINGV/INTENSIV</t>
  </si>
  <si>
    <t>Rezultate finale -PORTUGHEZA cls a X-a BILINGV/INTENSIV</t>
  </si>
  <si>
    <t>Rezultate finale -PORTUGHEZA cls a IX-a BILINGV/INTENSIV</t>
  </si>
  <si>
    <t>Rezultate finale -PORTUGHEZA cls a XI-a Normal</t>
  </si>
  <si>
    <t>MENTIUNE ISJ TIMIS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</si>
</sst>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55" applyFont="1" applyBorder="1" applyAlignment="1">
      <alignment horizontal="center" vertical="distributed"/>
      <protection/>
    </xf>
    <xf numFmtId="0" fontId="5" fillId="0" borderId="10" xfId="55" applyFont="1" applyBorder="1" applyAlignment="1">
      <alignment horizontal="center" vertical="distributed" wrapText="1"/>
      <protection/>
    </xf>
    <xf numFmtId="0" fontId="5" fillId="0" borderId="10" xfId="55" applyFont="1" applyBorder="1" applyAlignment="1">
      <alignment horizontal="center" wrapText="1"/>
      <protection/>
    </xf>
    <xf numFmtId="49" fontId="5" fillId="0" borderId="10" xfId="55" applyNumberFormat="1" applyFont="1" applyBorder="1" applyAlignment="1">
      <alignment horizontal="center" vertical="distributed"/>
      <protection/>
    </xf>
    <xf numFmtId="0" fontId="40" fillId="0" borderId="10" xfId="0" applyFont="1" applyFill="1" applyBorder="1" applyAlignment="1">
      <alignment/>
    </xf>
    <xf numFmtId="0" fontId="5" fillId="0" borderId="10" xfId="55" applyFont="1" applyBorder="1" applyAlignment="1">
      <alignment horizontal="left" vertical="distributed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wrapText="1"/>
      <protection/>
    </xf>
    <xf numFmtId="49" fontId="5" fillId="0" borderId="10" xfId="55" applyNumberFormat="1" applyFont="1" applyBorder="1" applyAlignment="1">
      <alignment horizontal="left" vertical="distributed"/>
      <protection/>
    </xf>
    <xf numFmtId="0" fontId="5" fillId="0" borderId="10" xfId="55" applyFont="1" applyBorder="1" applyAlignment="1">
      <alignment horizontal="center" vertical="distributed" wrapText="1"/>
      <protection/>
    </xf>
    <xf numFmtId="0" fontId="0" fillId="0" borderId="10" xfId="0" applyFill="1" applyBorder="1" applyAlignment="1">
      <alignment/>
    </xf>
    <xf numFmtId="0" fontId="5" fillId="0" borderId="10" xfId="55" applyFont="1" applyBorder="1" applyAlignment="1">
      <alignment horizontal="center" vertical="distributed"/>
      <protection/>
    </xf>
    <xf numFmtId="49" fontId="5" fillId="0" borderId="10" xfId="55" applyNumberFormat="1" applyFont="1" applyBorder="1" applyAlignment="1">
      <alignment horizontal="center" vertical="distributed"/>
      <protection/>
    </xf>
    <xf numFmtId="0" fontId="5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 vertical="distributed" wrapText="1"/>
      <protection/>
    </xf>
    <xf numFmtId="0" fontId="40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distributed" wrapText="1"/>
      <protection/>
    </xf>
    <xf numFmtId="0" fontId="0" fillId="0" borderId="0" xfId="0" applyBorder="1" applyAlignment="1">
      <alignment/>
    </xf>
    <xf numFmtId="0" fontId="5" fillId="0" borderId="0" xfId="55" applyFont="1" applyBorder="1" applyAlignment="1">
      <alignment horizontal="center" wrapText="1"/>
      <protection/>
    </xf>
    <xf numFmtId="0" fontId="40" fillId="0" borderId="10" xfId="0" applyFont="1" applyFill="1" applyBorder="1" applyAlignment="1">
      <alignment wrapText="1"/>
    </xf>
    <xf numFmtId="0" fontId="5" fillId="0" borderId="0" xfId="55" applyFont="1" applyBorder="1" applyAlignment="1">
      <alignment horizontal="center" vertical="distributed"/>
      <protection/>
    </xf>
    <xf numFmtId="0" fontId="0" fillId="0" borderId="1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A1">
      <selection activeCell="C6" sqref="C6"/>
    </sheetView>
  </sheetViews>
  <sheetFormatPr defaultColWidth="9.140625" defaultRowHeight="15"/>
  <cols>
    <col min="1" max="1" width="8.00390625" style="0" customWidth="1"/>
    <col min="2" max="2" width="18.57421875" style="0" bestFit="1" customWidth="1"/>
    <col min="3" max="3" width="21.00390625" style="0" customWidth="1"/>
    <col min="8" max="8" width="9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10</v>
      </c>
    </row>
    <row r="6" spans="3:6" ht="18.75">
      <c r="C6" s="2" t="s">
        <v>39</v>
      </c>
      <c r="D6" s="3"/>
      <c r="E6" s="3"/>
      <c r="F6" s="3"/>
    </row>
    <row r="8" spans="1:10" ht="31.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27" t="s">
        <v>32</v>
      </c>
      <c r="H8" s="10" t="s">
        <v>18</v>
      </c>
      <c r="I8" s="21" t="s">
        <v>9</v>
      </c>
      <c r="J8" s="10" t="s">
        <v>33</v>
      </c>
    </row>
    <row r="9" spans="1:10" ht="38.25">
      <c r="A9" s="5">
        <v>1</v>
      </c>
      <c r="B9" s="17" t="s">
        <v>30</v>
      </c>
      <c r="C9" s="18" t="s">
        <v>16</v>
      </c>
      <c r="D9" s="5">
        <v>25</v>
      </c>
      <c r="E9" s="5">
        <v>24</v>
      </c>
      <c r="F9" s="5">
        <v>46</v>
      </c>
      <c r="G9" s="5">
        <f>SUM(D9:F9)</f>
        <v>95</v>
      </c>
      <c r="H9" s="5">
        <v>96</v>
      </c>
      <c r="I9" s="5">
        <f>AVERAGE(G9:H9)</f>
        <v>95.5</v>
      </c>
      <c r="J9" s="5" t="s">
        <v>34</v>
      </c>
    </row>
    <row r="10" spans="1:10" ht="39">
      <c r="A10" s="5">
        <v>2</v>
      </c>
      <c r="B10" s="19" t="s">
        <v>31</v>
      </c>
      <c r="C10" s="20" t="s">
        <v>17</v>
      </c>
      <c r="D10" s="5">
        <v>23</v>
      </c>
      <c r="E10" s="5">
        <v>18.5</v>
      </c>
      <c r="F10" s="5">
        <v>47.5</v>
      </c>
      <c r="G10" s="5">
        <f>SUM(D10:F10)</f>
        <v>89</v>
      </c>
      <c r="H10" s="5">
        <v>93</v>
      </c>
      <c r="I10" s="5">
        <f>AVERAGE(G10:H10)</f>
        <v>91</v>
      </c>
      <c r="J10" s="5" t="s">
        <v>36</v>
      </c>
    </row>
    <row r="11" spans="1:8" ht="15">
      <c r="A11" s="25"/>
      <c r="B11" s="28"/>
      <c r="C11" s="28"/>
      <c r="D11" s="25"/>
      <c r="E11" s="25"/>
      <c r="F11" s="25"/>
      <c r="G11" s="25"/>
      <c r="H11" s="25"/>
    </row>
    <row r="12" spans="1:8" ht="15">
      <c r="A12" s="22"/>
      <c r="B12" s="23"/>
      <c r="C12" s="24"/>
      <c r="D12" s="25"/>
      <c r="E12" s="25"/>
      <c r="F12" s="25"/>
      <c r="G12" s="25"/>
      <c r="H12" s="25"/>
    </row>
    <row r="13" spans="1:8" ht="15">
      <c r="A13" s="22"/>
      <c r="B13" s="26"/>
      <c r="C13" s="24"/>
      <c r="D13" s="25"/>
      <c r="E13" s="25"/>
      <c r="F13" s="25"/>
      <c r="G13" s="25"/>
      <c r="H13" s="25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&amp;LPRESEDINTE, 
CONF.DR. VLEJA LUMINITA&amp;RDIRECTOR,
PROF.DR. CORNEL PETROMAN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A1">
      <selection activeCell="C6" sqref="C6"/>
    </sheetView>
  </sheetViews>
  <sheetFormatPr defaultColWidth="9.140625" defaultRowHeight="15"/>
  <cols>
    <col min="1" max="1" width="6.57421875" style="0" customWidth="1"/>
    <col min="2" max="2" width="18.57421875" style="0" bestFit="1" customWidth="1"/>
    <col min="3" max="3" width="21.00390625" style="0" customWidth="1"/>
    <col min="8" max="8" width="8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10</v>
      </c>
    </row>
    <row r="6" spans="3:6" ht="18.75">
      <c r="C6" s="2" t="s">
        <v>40</v>
      </c>
      <c r="D6" s="3"/>
      <c r="E6" s="3"/>
      <c r="F6" s="3"/>
    </row>
    <row r="8" spans="1:10" ht="31.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27" t="s">
        <v>32</v>
      </c>
      <c r="H8" s="10" t="s">
        <v>18</v>
      </c>
      <c r="I8" s="21" t="s">
        <v>9</v>
      </c>
      <c r="J8" s="10" t="s">
        <v>33</v>
      </c>
    </row>
    <row r="9" spans="1:10" ht="38.25">
      <c r="A9" s="5">
        <v>1</v>
      </c>
      <c r="B9" s="17" t="s">
        <v>26</v>
      </c>
      <c r="C9" s="18" t="s">
        <v>16</v>
      </c>
      <c r="D9" s="5">
        <v>24</v>
      </c>
      <c r="E9" s="5">
        <v>22</v>
      </c>
      <c r="F9" s="5">
        <v>49</v>
      </c>
      <c r="G9" s="5">
        <f>SUM(D9:F9)</f>
        <v>95</v>
      </c>
      <c r="H9" s="5">
        <v>96</v>
      </c>
      <c r="I9" s="5">
        <f>AVERAGE(G9:H9)</f>
        <v>95.5</v>
      </c>
      <c r="J9" s="5" t="s">
        <v>34</v>
      </c>
    </row>
    <row r="10" spans="1:10" ht="25.5">
      <c r="A10" s="5">
        <v>2</v>
      </c>
      <c r="B10" s="17" t="s">
        <v>28</v>
      </c>
      <c r="C10" s="17" t="s">
        <v>29</v>
      </c>
      <c r="D10" s="5">
        <v>23</v>
      </c>
      <c r="E10" s="5">
        <v>12</v>
      </c>
      <c r="F10" s="5">
        <v>45</v>
      </c>
      <c r="G10" s="5">
        <f>SUM(D10:F10)</f>
        <v>80</v>
      </c>
      <c r="H10" s="5">
        <v>92</v>
      </c>
      <c r="I10" s="5">
        <f>AVERAGE(G10:H10)</f>
        <v>86</v>
      </c>
      <c r="J10" s="5" t="s">
        <v>36</v>
      </c>
    </row>
    <row r="11" spans="1:10" ht="15">
      <c r="A11" s="5">
        <v>3</v>
      </c>
      <c r="B11" s="17" t="s">
        <v>27</v>
      </c>
      <c r="C11" s="17" t="s">
        <v>29</v>
      </c>
      <c r="D11" s="5">
        <v>23</v>
      </c>
      <c r="E11" s="5">
        <v>11</v>
      </c>
      <c r="F11" s="5">
        <v>45</v>
      </c>
      <c r="G11" s="5">
        <f>SUM(D11:F11)</f>
        <v>79</v>
      </c>
      <c r="H11" s="5">
        <v>82</v>
      </c>
      <c r="I11" s="5">
        <f>AVERAGE(G11:H11)</f>
        <v>80.5</v>
      </c>
      <c r="J11" s="5" t="s">
        <v>37</v>
      </c>
    </row>
    <row r="12" spans="1:9" ht="15">
      <c r="A12" s="22"/>
      <c r="B12" s="23"/>
      <c r="C12" s="24"/>
      <c r="D12" s="25"/>
      <c r="E12" s="25"/>
      <c r="F12" s="25"/>
      <c r="G12" s="25"/>
      <c r="H12" s="25"/>
      <c r="I12" s="25"/>
    </row>
    <row r="13" spans="1:9" ht="15">
      <c r="A13" s="22"/>
      <c r="B13" s="26"/>
      <c r="C13" s="24"/>
      <c r="D13" s="25"/>
      <c r="E13" s="25"/>
      <c r="F13" s="25"/>
      <c r="G13" s="25"/>
      <c r="H13" s="25"/>
      <c r="I13" s="25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&amp;LPRESEDINTE, 
CONF.DR. VLEJA LUMINITA&amp;RDIRECTOR,
PROF.DR. CORNEL PETROMAN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J11" sqref="J11"/>
    </sheetView>
  </sheetViews>
  <sheetFormatPr defaultColWidth="9.140625" defaultRowHeight="15"/>
  <cols>
    <col min="2" max="2" width="18.57421875" style="0" bestFit="1" customWidth="1"/>
    <col min="3" max="3" width="21.00390625" style="0" customWidth="1"/>
    <col min="8" max="8" width="19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10</v>
      </c>
    </row>
    <row r="6" spans="3:6" ht="18.75">
      <c r="C6" s="2" t="s">
        <v>41</v>
      </c>
      <c r="D6" s="3"/>
      <c r="E6" s="3"/>
      <c r="F6" s="3"/>
    </row>
    <row r="8" spans="1:8" ht="31.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21" t="s">
        <v>9</v>
      </c>
      <c r="H8" s="10" t="s">
        <v>33</v>
      </c>
    </row>
    <row r="9" spans="1:8" ht="26.25">
      <c r="A9" s="16">
        <v>1</v>
      </c>
      <c r="B9" s="13" t="s">
        <v>23</v>
      </c>
      <c r="C9" s="15" t="s">
        <v>17</v>
      </c>
      <c r="D9" s="5">
        <v>22</v>
      </c>
      <c r="E9" s="5">
        <v>24.5</v>
      </c>
      <c r="F9" s="5">
        <v>49</v>
      </c>
      <c r="G9" s="29">
        <f>SUM(D9:F9)</f>
        <v>95.5</v>
      </c>
      <c r="H9" s="5" t="s">
        <v>34</v>
      </c>
    </row>
    <row r="10" spans="1:8" ht="38.25">
      <c r="A10" s="5">
        <v>2</v>
      </c>
      <c r="B10" s="11" t="s">
        <v>19</v>
      </c>
      <c r="C10" s="14" t="s">
        <v>16</v>
      </c>
      <c r="D10" s="5">
        <v>24</v>
      </c>
      <c r="E10" s="5">
        <v>24.5</v>
      </c>
      <c r="F10" s="5">
        <v>45</v>
      </c>
      <c r="G10" s="29">
        <f>SUM(D10:F10)</f>
        <v>93.5</v>
      </c>
      <c r="H10" s="5" t="s">
        <v>36</v>
      </c>
    </row>
    <row r="11" spans="1:8" ht="38.25">
      <c r="A11" s="16">
        <v>3</v>
      </c>
      <c r="B11" s="12" t="s">
        <v>22</v>
      </c>
      <c r="C11" s="15" t="s">
        <v>17</v>
      </c>
      <c r="D11" s="5">
        <v>21</v>
      </c>
      <c r="E11" s="5">
        <v>23.5</v>
      </c>
      <c r="F11" s="5">
        <v>47</v>
      </c>
      <c r="G11" s="29">
        <f>SUM(D11:F11)</f>
        <v>91.5</v>
      </c>
      <c r="H11" s="5" t="s">
        <v>37</v>
      </c>
    </row>
    <row r="12" spans="1:8" ht="25.5">
      <c r="A12" s="5">
        <v>4</v>
      </c>
      <c r="B12" s="6" t="s">
        <v>21</v>
      </c>
      <c r="C12" s="6" t="s">
        <v>25</v>
      </c>
      <c r="D12" s="5">
        <v>25</v>
      </c>
      <c r="E12" s="5">
        <v>13.5</v>
      </c>
      <c r="F12" s="5">
        <v>46.5</v>
      </c>
      <c r="G12" s="29">
        <f>SUM(D12:F12)</f>
        <v>85</v>
      </c>
      <c r="H12" s="5" t="s">
        <v>38</v>
      </c>
    </row>
    <row r="13" spans="1:8" ht="15">
      <c r="A13" s="16">
        <v>5</v>
      </c>
      <c r="B13" s="9" t="s">
        <v>20</v>
      </c>
      <c r="C13" s="9" t="s">
        <v>24</v>
      </c>
      <c r="D13" s="5">
        <v>23</v>
      </c>
      <c r="E13" s="5">
        <v>10</v>
      </c>
      <c r="F13" s="5">
        <v>47</v>
      </c>
      <c r="G13" s="29">
        <f>SUM(D13:F13)</f>
        <v>80</v>
      </c>
      <c r="H13" s="5" t="s">
        <v>44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&amp;LPRESEDINTE, 
CONF.DR. VLEJA LUMINITA&amp;RDIRECTOR,
PROF.DR. CORNEL PETROMAN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view="pageLayout" workbookViewId="0" topLeftCell="A1">
      <selection activeCell="C6" sqref="C6"/>
    </sheetView>
  </sheetViews>
  <sheetFormatPr defaultColWidth="9.140625" defaultRowHeight="15"/>
  <cols>
    <col min="2" max="2" width="18.57421875" style="0" bestFit="1" customWidth="1"/>
    <col min="3" max="3" width="21.00390625" style="0" customWidth="1"/>
    <col min="8" max="8" width="19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10</v>
      </c>
    </row>
    <row r="6" spans="3:6" ht="18.75">
      <c r="C6" s="2" t="s">
        <v>42</v>
      </c>
      <c r="D6" s="3"/>
      <c r="E6" s="3"/>
      <c r="F6" s="3"/>
    </row>
    <row r="8" spans="1:8" ht="31.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21" t="s">
        <v>9</v>
      </c>
      <c r="H8" s="10" t="s">
        <v>33</v>
      </c>
    </row>
    <row r="9" spans="1:8" ht="38.25">
      <c r="A9" s="5">
        <v>1</v>
      </c>
      <c r="B9" s="6" t="s">
        <v>13</v>
      </c>
      <c r="C9" s="9" t="s">
        <v>16</v>
      </c>
      <c r="D9" s="5">
        <v>23</v>
      </c>
      <c r="E9" s="5">
        <v>24</v>
      </c>
      <c r="F9" s="5">
        <v>48.5</v>
      </c>
      <c r="G9" s="29">
        <f>SUM(D9:F9)</f>
        <v>95.5</v>
      </c>
      <c r="H9" s="5" t="s">
        <v>34</v>
      </c>
    </row>
    <row r="10" spans="1:8" ht="26.25">
      <c r="A10" s="5">
        <v>2</v>
      </c>
      <c r="B10" s="8" t="s">
        <v>15</v>
      </c>
      <c r="C10" s="7" t="s">
        <v>17</v>
      </c>
      <c r="D10" s="5">
        <v>24.5</v>
      </c>
      <c r="E10" s="5">
        <v>21.5</v>
      </c>
      <c r="F10" s="5">
        <v>48</v>
      </c>
      <c r="G10" s="29">
        <f>SUM(D10:F10)</f>
        <v>94</v>
      </c>
      <c r="H10" s="5" t="s">
        <v>36</v>
      </c>
    </row>
    <row r="11" spans="1:8" ht="25.5">
      <c r="A11" s="5">
        <v>3</v>
      </c>
      <c r="B11" s="7" t="s">
        <v>14</v>
      </c>
      <c r="C11" s="7" t="s">
        <v>17</v>
      </c>
      <c r="D11" s="5">
        <v>25</v>
      </c>
      <c r="E11" s="5">
        <v>24</v>
      </c>
      <c r="F11" s="5">
        <v>44</v>
      </c>
      <c r="G11" s="29">
        <f>SUM(D11:F11)</f>
        <v>93</v>
      </c>
      <c r="H11" s="5" t="s">
        <v>37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&amp;LPRESEDINTE, 
CONF.DR. VLEJA LUMINITA&amp;RDIRECTOR,
PROF.DR. CORNEL PETROMAN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Layout" workbookViewId="0" topLeftCell="A1">
      <selection activeCell="C6" sqref="C6"/>
    </sheetView>
  </sheetViews>
  <sheetFormatPr defaultColWidth="9.140625" defaultRowHeight="15"/>
  <cols>
    <col min="2" max="2" width="18.57421875" style="0" bestFit="1" customWidth="1"/>
    <col min="3" max="3" width="21.00390625" style="0" customWidth="1"/>
    <col min="7" max="7" width="19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10</v>
      </c>
    </row>
    <row r="6" spans="3:5" ht="18.75">
      <c r="C6" s="2" t="s">
        <v>43</v>
      </c>
      <c r="D6" s="3"/>
      <c r="E6" s="3"/>
    </row>
    <row r="8" spans="1:8" ht="15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10" t="s">
        <v>33</v>
      </c>
    </row>
    <row r="9" spans="1:8" ht="60">
      <c r="A9" s="5">
        <v>1</v>
      </c>
      <c r="B9" s="6" t="s">
        <v>11</v>
      </c>
      <c r="C9" s="6" t="s">
        <v>12</v>
      </c>
      <c r="D9" s="5">
        <v>22.5</v>
      </c>
      <c r="E9" s="5">
        <v>24</v>
      </c>
      <c r="F9" s="5">
        <v>48.5</v>
      </c>
      <c r="G9" s="5">
        <f>SUM(D9:F9)</f>
        <v>95</v>
      </c>
      <c r="H9" s="29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&amp;LPRESEDINTE, 
CONF.DR. VLEJA LUMINITA&amp;RDIRECTOR,
PROF.DR. CORNEL PETROMAN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Balasa</cp:lastModifiedBy>
  <cp:lastPrinted>2012-04-04T10:02:24Z</cp:lastPrinted>
  <dcterms:created xsi:type="dcterms:W3CDTF">2012-04-03T08:59:22Z</dcterms:created>
  <dcterms:modified xsi:type="dcterms:W3CDTF">2012-04-12T11:54:52Z</dcterms:modified>
  <cp:category/>
  <cp:version/>
  <cp:contentType/>
  <cp:contentStatus/>
</cp:coreProperties>
</file>